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585" yWindow="-15" windowWidth="7260" windowHeight="4905"/>
  </bookViews>
  <sheets>
    <sheet name="4P1 displacedhomaker 2011" sheetId="11" r:id="rId1"/>
  </sheets>
  <calcPr calcId="124519"/>
</workbook>
</file>

<file path=xl/calcChain.xml><?xml version="1.0" encoding="utf-8"?>
<calcChain xmlns="http://schemas.openxmlformats.org/spreadsheetml/2006/main">
  <c r="C65" i="11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G6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M32" l="1"/>
  <c r="L32"/>
  <c r="K32"/>
  <c r="M31"/>
  <c r="L31"/>
  <c r="K31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65" l="1"/>
  <c r="L65"/>
  <c r="K65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14"/>
  <c r="L14"/>
  <c r="K14"/>
</calcChain>
</file>

<file path=xl/sharedStrings.xml><?xml version="1.0" encoding="utf-8"?>
<sst xmlns="http://schemas.openxmlformats.org/spreadsheetml/2006/main" count="117" uniqueCount="85">
  <si>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</si>
  <si>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</si>
  <si>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</si>
  <si>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</si>
  <si>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</si>
  <si>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</si>
  <si>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</si>
  <si>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</si>
  <si>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</si>
  <si>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</si>
  <si>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</si>
  <si>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</si>
  <si>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</si>
  <si>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</si>
  <si>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</si>
  <si>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</si>
  <si>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</si>
  <si>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</si>
  <si>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</si>
  <si>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</si>
  <si>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</si>
  <si>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</si>
  <si>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</si>
  <si>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</si>
  <si>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</si>
  <si>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</si>
  <si>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</si>
  <si>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</si>
  <si>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</si>
  <si>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</si>
  <si>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</si>
  <si>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</si>
  <si>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</si>
  <si>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</si>
  <si>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</si>
  <si>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</si>
  <si>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</si>
  <si>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</si>
  <si>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</si>
  <si>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</si>
  <si>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</si>
  <si>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</si>
  <si>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</si>
  <si>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</si>
  <si>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</si>
  <si>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</si>
  <si>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</si>
  <si>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</si>
  <si>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</si>
  <si>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</si>
  <si>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</si>
  <si>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</si>
  <si>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</si>
  <si>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</si>
  <si>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</si>
  <si>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</si>
  <si>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</si>
  <si>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</si>
  <si>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</si>
  <si>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</si>
  <si>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</si>
  <si>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</si>
  <si>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</si>
  <si>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</si>
  <si>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</si>
  <si>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</si>
  <si>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</si>
  <si>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</si>
  <si>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</si>
  <si>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</si>
  <si>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2011</t>
  </si>
  <si>
    <t>(6,063)</t>
  </si>
  <si>
    <t>(3,334)</t>
  </si>
  <si>
    <t>(54.99%)</t>
  </si>
  <si>
    <t>(64.25%)</t>
  </si>
  <si>
    <t>(1,147)</t>
  </si>
  <si>
    <t>(737)</t>
  </si>
  <si>
    <t>(0)</t>
  </si>
  <si>
    <t>(--)</t>
  </si>
  <si>
    <t>(60.61%)</t>
  </si>
  <si>
    <t>(54.96%)</t>
  </si>
  <si>
    <t>(6,030)</t>
  </si>
  <si>
    <t>(33)</t>
  </si>
  <si>
    <t>(3,314)</t>
  </si>
  <si>
    <t>(20)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</si>
</sst>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 t="s">
        <v>70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6"/>
      <c r="B7" s="7"/>
      <c r="F7" s="2" t="s">
        <v>45</v>
      </c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>
      <c r="A8" s="6"/>
      <c r="B8" s="7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>
      <c r="A9" s="6"/>
      <c r="B9" s="7"/>
      <c r="C9" s="2" t="s">
        <v>61</v>
      </c>
      <c r="D9" s="2"/>
      <c r="E9" s="2"/>
      <c r="F9" s="2"/>
      <c r="G9" s="2" t="s">
        <v>65</v>
      </c>
      <c r="H9" s="2"/>
      <c r="I9" s="2"/>
      <c r="J9" s="2"/>
      <c r="K9" s="2" t="s">
        <v>65</v>
      </c>
      <c r="L9" s="2"/>
      <c r="M9" s="2"/>
      <c r="N9" s="2"/>
    </row>
    <row r="10" spans="1:14">
      <c r="B10" s="7"/>
      <c r="C10" s="4" t="s">
        <v>37</v>
      </c>
      <c r="D10" s="4"/>
      <c r="E10" s="1"/>
      <c r="G10" s="4" t="s">
        <v>37</v>
      </c>
      <c r="H10" s="4"/>
      <c r="I10" s="1"/>
      <c r="K10" s="4" t="s">
        <v>37</v>
      </c>
      <c r="L10" s="4"/>
      <c r="M10" s="1"/>
    </row>
    <row r="11" spans="1:14">
      <c r="B11" s="7"/>
      <c r="C11" s="4" t="s">
        <v>38</v>
      </c>
      <c r="D11" s="4" t="s">
        <v>38</v>
      </c>
      <c r="E11" s="1"/>
      <c r="G11" s="4" t="s">
        <v>38</v>
      </c>
      <c r="H11" s="4" t="s">
        <v>38</v>
      </c>
      <c r="I11" s="1"/>
      <c r="K11" s="4" t="s">
        <v>38</v>
      </c>
      <c r="L11" s="4" t="s">
        <v>38</v>
      </c>
      <c r="M11" s="1"/>
    </row>
    <row r="12" spans="1:14">
      <c r="A12" s="8" t="s">
        <v>42</v>
      </c>
      <c r="B12" s="8" t="s">
        <v>43</v>
      </c>
      <c r="C12" s="5" t="s">
        <v>39</v>
      </c>
      <c r="D12" s="5" t="s">
        <v>39</v>
      </c>
      <c r="E12" s="3" t="s">
        <v>40</v>
      </c>
      <c r="G12" s="5" t="s">
        <v>39</v>
      </c>
      <c r="H12" s="5" t="s">
        <v>39</v>
      </c>
      <c r="I12" s="3" t="s">
        <v>40</v>
      </c>
      <c r="K12" s="5" t="s">
        <v>39</v>
      </c>
      <c r="L12" s="5" t="s">
        <v>39</v>
      </c>
      <c r="M12" s="3" t="s">
        <v>40</v>
      </c>
    </row>
    <row r="13" spans="1:14">
      <c r="A13" s="6"/>
      <c r="B13" s="7"/>
      <c r="C13" s="1"/>
      <c r="D13" s="1"/>
      <c r="E13" s="1"/>
      <c r="F13" s="1"/>
      <c r="G13" s="1"/>
      <c r="H13" s="1"/>
      <c r="I13" s="1"/>
      <c r="J13" s="1"/>
    </row>
    <row r="14" spans="1:14">
      <c r="A14" s="10">
        <v>503</v>
      </c>
      <c r="B14" s="9" t="s">
        <v>2</v>
      </c>
      <c r="C14" s="13">
        <f>E14-D14</f>
        <v>389</v>
      </c>
      <c r="D14" s="13">
        <v>2</v>
      </c>
      <c r="E14" s="13">
        <v>391</v>
      </c>
      <c r="F14" s="13"/>
      <c r="G14" s="13">
        <f>I14-H14</f>
        <v>252</v>
      </c>
      <c r="H14" s="13">
        <v>2</v>
      </c>
      <c r="I14" s="13">
        <v>254</v>
      </c>
      <c r="J14" s="13"/>
      <c r="K14" s="17">
        <f>IF(C14=0,"--",G14/C14)</f>
        <v>0.6478149100257069</v>
      </c>
      <c r="L14" s="17">
        <f t="shared" ref="L14:L65" si="0">IF(D14=0,"--",H14/D14)</f>
        <v>1</v>
      </c>
      <c r="M14" s="17">
        <f t="shared" ref="M14:M65" si="1">IF(E14=0,"--",I14/E14)</f>
        <v>0.64961636828644498</v>
      </c>
    </row>
    <row r="15" spans="1:14">
      <c r="A15" s="10">
        <v>508</v>
      </c>
      <c r="B15" s="9" t="s">
        <v>44</v>
      </c>
      <c r="C15" s="14" t="s">
        <v>81</v>
      </c>
      <c r="D15" s="14" t="s">
        <v>82</v>
      </c>
      <c r="E15" s="16" t="s">
        <v>71</v>
      </c>
      <c r="F15" s="13"/>
      <c r="G15" s="14" t="s">
        <v>83</v>
      </c>
      <c r="H15" s="14" t="s">
        <v>84</v>
      </c>
      <c r="I15" s="16" t="s">
        <v>72</v>
      </c>
      <c r="J15" s="13"/>
      <c r="K15" s="21" t="s">
        <v>80</v>
      </c>
      <c r="L15" s="21" t="s">
        <v>79</v>
      </c>
      <c r="M15" s="20" t="s">
        <v>73</v>
      </c>
    </row>
    <row r="16" spans="1:14">
      <c r="A16" s="10" t="s">
        <v>45</v>
      </c>
      <c r="B16" s="9" t="s">
        <v>46</v>
      </c>
      <c r="C16" s="13">
        <f t="shared" ref="C16:C65" si="2">E16-D16</f>
        <v>494</v>
      </c>
      <c r="D16" s="13">
        <v>6</v>
      </c>
      <c r="E16" s="13">
        <v>500</v>
      </c>
      <c r="F16" s="13"/>
      <c r="G16" s="13">
        <f t="shared" ref="G16:G65" si="3">I16-H16</f>
        <v>351</v>
      </c>
      <c r="H16" s="13">
        <v>3</v>
      </c>
      <c r="I16" s="13">
        <v>354</v>
      </c>
      <c r="J16" s="13"/>
      <c r="K16" s="17">
        <f t="shared" ref="K16:K32" si="4">IF(C16=0,"--",G16/C16)</f>
        <v>0.71052631578947367</v>
      </c>
      <c r="L16" s="17">
        <f t="shared" ref="L16:L32" si="5">IF(D16=0,"--",H16/D16)</f>
        <v>0.5</v>
      </c>
      <c r="M16" s="17">
        <f t="shared" ref="M16:M32" si="6">IF(E16=0,"--",I16/E16)</f>
        <v>0.70799999999999996</v>
      </c>
    </row>
    <row r="17" spans="1:13">
      <c r="A17" s="10" t="s">
        <v>45</v>
      </c>
      <c r="B17" s="9" t="s">
        <v>47</v>
      </c>
      <c r="C17" s="13">
        <f t="shared" si="2"/>
        <v>827</v>
      </c>
      <c r="D17" s="13">
        <v>6</v>
      </c>
      <c r="E17" s="13">
        <v>833</v>
      </c>
      <c r="F17" s="13"/>
      <c r="G17" s="13">
        <f t="shared" si="3"/>
        <v>495</v>
      </c>
      <c r="H17" s="13">
        <v>1</v>
      </c>
      <c r="I17" s="13">
        <v>496</v>
      </c>
      <c r="J17" s="13"/>
      <c r="K17" s="17">
        <f t="shared" si="4"/>
        <v>0.59854897218863357</v>
      </c>
      <c r="L17" s="17">
        <f t="shared" si="5"/>
        <v>0.16666666666666666</v>
      </c>
      <c r="M17" s="17">
        <f t="shared" si="6"/>
        <v>0.59543817527010801</v>
      </c>
    </row>
    <row r="18" spans="1:13">
      <c r="A18" s="10" t="s">
        <v>45</v>
      </c>
      <c r="B18" s="9" t="s">
        <v>48</v>
      </c>
      <c r="C18" s="13">
        <f t="shared" si="2"/>
        <v>580</v>
      </c>
      <c r="D18" s="13">
        <v>1</v>
      </c>
      <c r="E18" s="13">
        <v>581</v>
      </c>
      <c r="F18" s="13"/>
      <c r="G18" s="13">
        <f t="shared" si="3"/>
        <v>418</v>
      </c>
      <c r="H18" s="13">
        <v>1</v>
      </c>
      <c r="I18" s="13">
        <v>419</v>
      </c>
      <c r="J18" s="13"/>
      <c r="K18" s="17">
        <f t="shared" si="4"/>
        <v>0.72068965517241379</v>
      </c>
      <c r="L18" s="17">
        <f t="shared" si="5"/>
        <v>1</v>
      </c>
      <c r="M18" s="17">
        <f t="shared" si="6"/>
        <v>0.72117039586919107</v>
      </c>
    </row>
    <row r="19" spans="1:13">
      <c r="A19" s="10" t="s">
        <v>45</v>
      </c>
      <c r="B19" s="9" t="s">
        <v>49</v>
      </c>
      <c r="C19" s="13">
        <f t="shared" si="2"/>
        <v>378</v>
      </c>
      <c r="D19" s="13">
        <v>3</v>
      </c>
      <c r="E19" s="13">
        <v>381</v>
      </c>
      <c r="F19" s="13"/>
      <c r="G19" s="13">
        <f t="shared" si="3"/>
        <v>238</v>
      </c>
      <c r="H19" s="13">
        <v>2</v>
      </c>
      <c r="I19" s="13">
        <v>240</v>
      </c>
      <c r="J19" s="13"/>
      <c r="K19" s="17">
        <f t="shared" si="4"/>
        <v>0.62962962962962965</v>
      </c>
      <c r="L19" s="17">
        <f t="shared" si="5"/>
        <v>0.66666666666666663</v>
      </c>
      <c r="M19" s="17">
        <f t="shared" si="6"/>
        <v>0.62992125984251968</v>
      </c>
    </row>
    <row r="20" spans="1:13">
      <c r="A20" s="10" t="s">
        <v>45</v>
      </c>
      <c r="B20" s="9" t="s">
        <v>50</v>
      </c>
      <c r="C20" s="13">
        <f t="shared" si="2"/>
        <v>481</v>
      </c>
      <c r="D20" s="13">
        <v>5</v>
      </c>
      <c r="E20" s="13">
        <v>486</v>
      </c>
      <c r="F20" s="13"/>
      <c r="G20" s="13">
        <f t="shared" si="3"/>
        <v>329</v>
      </c>
      <c r="H20" s="13">
        <v>3</v>
      </c>
      <c r="I20" s="13">
        <v>332</v>
      </c>
      <c r="J20" s="13"/>
      <c r="K20" s="17">
        <f t="shared" si="4"/>
        <v>0.68399168399168397</v>
      </c>
      <c r="L20" s="17">
        <f t="shared" si="5"/>
        <v>0.6</v>
      </c>
      <c r="M20" s="17">
        <f t="shared" si="6"/>
        <v>0.6831275720164609</v>
      </c>
    </row>
    <row r="21" spans="1:13">
      <c r="A21" s="10" t="s">
        <v>45</v>
      </c>
      <c r="B21" s="9" t="s">
        <v>51</v>
      </c>
      <c r="C21" s="13">
        <f t="shared" si="2"/>
        <v>2533</v>
      </c>
      <c r="D21" s="13">
        <v>4</v>
      </c>
      <c r="E21" s="13">
        <v>2537</v>
      </c>
      <c r="F21" s="13"/>
      <c r="G21" s="13">
        <f t="shared" si="3"/>
        <v>931</v>
      </c>
      <c r="H21" s="13">
        <v>3</v>
      </c>
      <c r="I21" s="13">
        <v>934</v>
      </c>
      <c r="J21" s="13"/>
      <c r="K21" s="17">
        <f t="shared" si="4"/>
        <v>0.36754836162652982</v>
      </c>
      <c r="L21" s="17">
        <f t="shared" si="5"/>
        <v>0.75</v>
      </c>
      <c r="M21" s="17">
        <f t="shared" si="6"/>
        <v>0.36815135987386677</v>
      </c>
    </row>
    <row r="22" spans="1:13">
      <c r="A22" s="10" t="s">
        <v>45</v>
      </c>
      <c r="B22" s="9" t="s">
        <v>52</v>
      </c>
      <c r="C22" s="13">
        <f t="shared" si="2"/>
        <v>737</v>
      </c>
      <c r="D22" s="13">
        <v>8</v>
      </c>
      <c r="E22" s="13">
        <v>745</v>
      </c>
      <c r="F22" s="13"/>
      <c r="G22" s="13">
        <f t="shared" si="3"/>
        <v>552</v>
      </c>
      <c r="H22" s="13">
        <v>7</v>
      </c>
      <c r="I22" s="13">
        <v>559</v>
      </c>
      <c r="J22" s="13"/>
      <c r="K22" s="17">
        <f t="shared" si="4"/>
        <v>0.74898236092265946</v>
      </c>
      <c r="L22" s="17">
        <f t="shared" si="5"/>
        <v>0.875</v>
      </c>
      <c r="M22" s="17">
        <f t="shared" si="6"/>
        <v>0.75033557046979871</v>
      </c>
    </row>
    <row r="23" spans="1:13">
      <c r="A23" s="10">
        <v>507</v>
      </c>
      <c r="B23" s="9" t="s">
        <v>6</v>
      </c>
      <c r="C23" s="13">
        <f t="shared" si="2"/>
        <v>598</v>
      </c>
      <c r="D23" s="13">
        <v>0</v>
      </c>
      <c r="E23" s="13">
        <v>598</v>
      </c>
      <c r="F23" s="13"/>
      <c r="G23" s="13">
        <f t="shared" si="3"/>
        <v>352</v>
      </c>
      <c r="H23" s="13">
        <v>0</v>
      </c>
      <c r="I23" s="13">
        <v>352</v>
      </c>
      <c r="J23" s="13"/>
      <c r="K23" s="17">
        <f t="shared" si="4"/>
        <v>0.58862876254180607</v>
      </c>
      <c r="L23" s="17" t="str">
        <f t="shared" si="5"/>
        <v>--</v>
      </c>
      <c r="M23" s="17">
        <f t="shared" si="6"/>
        <v>0.58862876254180607</v>
      </c>
    </row>
    <row r="24" spans="1:13">
      <c r="A24" s="10">
        <v>502</v>
      </c>
      <c r="B24" s="9" t="s">
        <v>1</v>
      </c>
      <c r="C24" s="13">
        <f t="shared" si="2"/>
        <v>1716</v>
      </c>
      <c r="D24" s="13">
        <v>0</v>
      </c>
      <c r="E24" s="13">
        <v>1716</v>
      </c>
      <c r="F24" s="13"/>
      <c r="G24" s="13">
        <f t="shared" si="3"/>
        <v>1260</v>
      </c>
      <c r="H24" s="13">
        <v>0</v>
      </c>
      <c r="I24" s="13">
        <v>1260</v>
      </c>
      <c r="J24" s="13"/>
      <c r="K24" s="17">
        <f t="shared" si="4"/>
        <v>0.73426573426573427</v>
      </c>
      <c r="L24" s="17" t="str">
        <f t="shared" si="5"/>
        <v>--</v>
      </c>
      <c r="M24" s="17">
        <f t="shared" si="6"/>
        <v>0.73426573426573427</v>
      </c>
    </row>
    <row r="25" spans="1:13">
      <c r="A25" s="10">
        <v>509</v>
      </c>
      <c r="B25" s="9" t="s">
        <v>7</v>
      </c>
      <c r="C25" s="13">
        <f t="shared" si="2"/>
        <v>1424</v>
      </c>
      <c r="D25" s="13">
        <v>0</v>
      </c>
      <c r="E25" s="13">
        <v>1424</v>
      </c>
      <c r="F25" s="13"/>
      <c r="G25" s="13">
        <f t="shared" si="3"/>
        <v>1103</v>
      </c>
      <c r="H25" s="13">
        <v>0</v>
      </c>
      <c r="I25" s="13">
        <v>1103</v>
      </c>
      <c r="J25" s="13"/>
      <c r="K25" s="17">
        <f t="shared" si="4"/>
        <v>0.7745786516853933</v>
      </c>
      <c r="L25" s="17" t="str">
        <f t="shared" si="5"/>
        <v>--</v>
      </c>
      <c r="M25" s="17">
        <f t="shared" si="6"/>
        <v>0.7745786516853933</v>
      </c>
    </row>
    <row r="26" spans="1:13">
      <c r="A26" s="10">
        <v>512</v>
      </c>
      <c r="B26" s="9" t="s">
        <v>10</v>
      </c>
      <c r="C26" s="13">
        <f t="shared" si="2"/>
        <v>2217</v>
      </c>
      <c r="D26" s="13">
        <v>35</v>
      </c>
      <c r="E26" s="13">
        <v>2252</v>
      </c>
      <c r="F26" s="13"/>
      <c r="G26" s="13">
        <f t="shared" si="3"/>
        <v>1638</v>
      </c>
      <c r="H26" s="13">
        <v>25</v>
      </c>
      <c r="I26" s="13">
        <v>1663</v>
      </c>
      <c r="J26" s="13"/>
      <c r="K26" s="17">
        <f t="shared" si="4"/>
        <v>0.73883626522327472</v>
      </c>
      <c r="L26" s="17">
        <f t="shared" si="5"/>
        <v>0.7142857142857143</v>
      </c>
      <c r="M26" s="17">
        <f t="shared" si="6"/>
        <v>0.73845470692717585</v>
      </c>
    </row>
    <row r="27" spans="1:13">
      <c r="A27" s="10">
        <v>540</v>
      </c>
      <c r="B27" s="9" t="s">
        <v>36</v>
      </c>
      <c r="C27" s="13">
        <f t="shared" si="2"/>
        <v>151</v>
      </c>
      <c r="D27" s="13">
        <v>0</v>
      </c>
      <c r="E27" s="13">
        <v>151</v>
      </c>
      <c r="F27" s="13"/>
      <c r="G27" s="13">
        <f t="shared" si="3"/>
        <v>122</v>
      </c>
      <c r="H27" s="13">
        <v>0</v>
      </c>
      <c r="I27" s="13">
        <v>122</v>
      </c>
      <c r="J27" s="13"/>
      <c r="K27" s="17">
        <f t="shared" si="4"/>
        <v>0.80794701986754969</v>
      </c>
      <c r="L27" s="17" t="str">
        <f t="shared" si="5"/>
        <v>--</v>
      </c>
      <c r="M27" s="17">
        <f t="shared" si="6"/>
        <v>0.80794701986754969</v>
      </c>
    </row>
    <row r="28" spans="1:13">
      <c r="A28" s="10">
        <v>519</v>
      </c>
      <c r="B28" s="9" t="s">
        <v>17</v>
      </c>
      <c r="C28" s="13">
        <f t="shared" si="2"/>
        <v>215</v>
      </c>
      <c r="D28" s="13">
        <v>0</v>
      </c>
      <c r="E28" s="13">
        <v>215</v>
      </c>
      <c r="F28" s="13"/>
      <c r="G28" s="13">
        <f t="shared" si="3"/>
        <v>150</v>
      </c>
      <c r="H28" s="13">
        <v>0</v>
      </c>
      <c r="I28" s="13">
        <v>150</v>
      </c>
      <c r="J28" s="13"/>
      <c r="K28" s="17">
        <f t="shared" si="4"/>
        <v>0.69767441860465118</v>
      </c>
      <c r="L28" s="17" t="str">
        <f t="shared" si="5"/>
        <v>--</v>
      </c>
      <c r="M28" s="17">
        <f t="shared" si="6"/>
        <v>0.69767441860465118</v>
      </c>
    </row>
    <row r="29" spans="1:13">
      <c r="A29" s="10">
        <v>514</v>
      </c>
      <c r="B29" s="9" t="s">
        <v>12</v>
      </c>
      <c r="C29" s="13">
        <f t="shared" si="2"/>
        <v>844</v>
      </c>
      <c r="D29" s="13">
        <v>0</v>
      </c>
      <c r="E29" s="13">
        <v>844</v>
      </c>
      <c r="F29" s="13"/>
      <c r="G29" s="13">
        <f t="shared" si="3"/>
        <v>647</v>
      </c>
      <c r="H29" s="13">
        <v>0</v>
      </c>
      <c r="I29" s="13">
        <v>647</v>
      </c>
      <c r="J29" s="13"/>
      <c r="K29" s="17">
        <f t="shared" si="4"/>
        <v>0.76658767772511849</v>
      </c>
      <c r="L29" s="17" t="str">
        <f t="shared" si="5"/>
        <v>--</v>
      </c>
      <c r="M29" s="17">
        <f t="shared" si="6"/>
        <v>0.76658767772511849</v>
      </c>
    </row>
    <row r="30" spans="1:13">
      <c r="A30" s="10">
        <v>529</v>
      </c>
      <c r="B30" s="9" t="s">
        <v>53</v>
      </c>
      <c r="C30" s="16" t="s">
        <v>75</v>
      </c>
      <c r="D30" s="14" t="s">
        <v>77</v>
      </c>
      <c r="E30" s="16" t="s">
        <v>75</v>
      </c>
      <c r="F30" s="13"/>
      <c r="G30" s="16" t="s">
        <v>76</v>
      </c>
      <c r="H30" s="14" t="s">
        <v>77</v>
      </c>
      <c r="I30" s="16" t="s">
        <v>76</v>
      </c>
      <c r="J30" s="13"/>
      <c r="K30" s="20" t="s">
        <v>74</v>
      </c>
      <c r="L30" s="21" t="s">
        <v>78</v>
      </c>
      <c r="M30" s="20" t="s">
        <v>74</v>
      </c>
    </row>
    <row r="31" spans="1:13">
      <c r="A31" s="10" t="s">
        <v>45</v>
      </c>
      <c r="B31" s="9" t="s">
        <v>54</v>
      </c>
      <c r="C31" s="13">
        <f t="shared" si="2"/>
        <v>262</v>
      </c>
      <c r="D31" s="13">
        <v>0</v>
      </c>
      <c r="E31" s="13">
        <v>262</v>
      </c>
      <c r="F31" s="13"/>
      <c r="G31" s="13">
        <f t="shared" si="3"/>
        <v>174</v>
      </c>
      <c r="H31" s="13">
        <v>0</v>
      </c>
      <c r="I31" s="13">
        <v>174</v>
      </c>
      <c r="J31" s="13"/>
      <c r="K31" s="17">
        <f t="shared" si="4"/>
        <v>0.66412213740458015</v>
      </c>
      <c r="L31" s="17" t="str">
        <f t="shared" si="5"/>
        <v>--</v>
      </c>
      <c r="M31" s="17">
        <f t="shared" si="6"/>
        <v>0.66412213740458015</v>
      </c>
    </row>
    <row r="32" spans="1:13">
      <c r="A32" s="10" t="s">
        <v>45</v>
      </c>
      <c r="B32" s="9" t="s">
        <v>55</v>
      </c>
      <c r="C32" s="13">
        <f t="shared" si="2"/>
        <v>131</v>
      </c>
      <c r="D32" s="13">
        <v>0</v>
      </c>
      <c r="E32" s="13">
        <v>131</v>
      </c>
      <c r="F32" s="13"/>
      <c r="G32" s="13">
        <f t="shared" si="3"/>
        <v>84</v>
      </c>
      <c r="H32" s="13">
        <v>0</v>
      </c>
      <c r="I32" s="13">
        <v>84</v>
      </c>
      <c r="J32" s="13"/>
      <c r="K32" s="17">
        <f t="shared" si="4"/>
        <v>0.64122137404580148</v>
      </c>
      <c r="L32" s="17" t="str">
        <f t="shared" si="5"/>
        <v>--</v>
      </c>
      <c r="M32" s="17">
        <f t="shared" si="6"/>
        <v>0.64122137404580148</v>
      </c>
    </row>
    <row r="33" spans="1:13">
      <c r="A33" s="10" t="s">
        <v>45</v>
      </c>
      <c r="B33" s="9" t="s">
        <v>56</v>
      </c>
      <c r="C33" s="13">
        <f t="shared" si="2"/>
        <v>459</v>
      </c>
      <c r="D33" s="13">
        <v>0</v>
      </c>
      <c r="E33" s="13">
        <v>459</v>
      </c>
      <c r="F33" s="13"/>
      <c r="G33" s="13">
        <f t="shared" si="3"/>
        <v>290</v>
      </c>
      <c r="H33" s="13">
        <v>0</v>
      </c>
      <c r="I33" s="13">
        <v>290</v>
      </c>
      <c r="J33" s="13"/>
      <c r="K33" s="17">
        <f t="shared" ref="K33:K65" si="7">IF(C33=0,"--",G33/C33)</f>
        <v>0.63180827886710245</v>
      </c>
      <c r="L33" s="17" t="str">
        <f t="shared" si="0"/>
        <v>--</v>
      </c>
      <c r="M33" s="17">
        <f t="shared" si="1"/>
        <v>0.63180827886710245</v>
      </c>
    </row>
    <row r="34" spans="1:13">
      <c r="A34" s="10" t="s">
        <v>45</v>
      </c>
      <c r="B34" s="9" t="s">
        <v>57</v>
      </c>
      <c r="C34" s="13">
        <f t="shared" si="2"/>
        <v>295</v>
      </c>
      <c r="D34" s="13">
        <v>0</v>
      </c>
      <c r="E34" s="13">
        <v>295</v>
      </c>
      <c r="F34" s="13"/>
      <c r="G34" s="13">
        <f t="shared" si="3"/>
        <v>189</v>
      </c>
      <c r="H34" s="13">
        <v>0</v>
      </c>
      <c r="I34" s="13">
        <v>189</v>
      </c>
      <c r="J34" s="13"/>
      <c r="K34" s="17">
        <f t="shared" si="7"/>
        <v>0.64067796610169492</v>
      </c>
      <c r="L34" s="17" t="str">
        <f t="shared" si="0"/>
        <v>--</v>
      </c>
      <c r="M34" s="17">
        <f t="shared" si="1"/>
        <v>0.64067796610169492</v>
      </c>
    </row>
    <row r="35" spans="1:13">
      <c r="A35" s="10">
        <v>513</v>
      </c>
      <c r="B35" s="9" t="s">
        <v>11</v>
      </c>
      <c r="C35" s="13">
        <f t="shared" si="2"/>
        <v>891</v>
      </c>
      <c r="D35" s="13">
        <v>0</v>
      </c>
      <c r="E35" s="13">
        <v>891</v>
      </c>
      <c r="F35" s="13"/>
      <c r="G35" s="13">
        <f t="shared" si="3"/>
        <v>624</v>
      </c>
      <c r="H35" s="13">
        <v>0</v>
      </c>
      <c r="I35" s="13">
        <v>624</v>
      </c>
      <c r="J35" s="13"/>
      <c r="K35" s="17">
        <f t="shared" si="7"/>
        <v>0.70033670033670037</v>
      </c>
      <c r="L35" s="17" t="str">
        <f t="shared" si="0"/>
        <v>--</v>
      </c>
      <c r="M35" s="17">
        <f t="shared" si="1"/>
        <v>0.70033670033670037</v>
      </c>
    </row>
    <row r="36" spans="1:13">
      <c r="A36" s="10">
        <v>525</v>
      </c>
      <c r="B36" s="9" t="s">
        <v>23</v>
      </c>
      <c r="C36" s="13">
        <f t="shared" si="2"/>
        <v>882</v>
      </c>
      <c r="D36" s="13">
        <v>0</v>
      </c>
      <c r="E36" s="13">
        <v>882</v>
      </c>
      <c r="F36" s="13"/>
      <c r="G36" s="13">
        <f t="shared" si="3"/>
        <v>706</v>
      </c>
      <c r="H36" s="13">
        <v>0</v>
      </c>
      <c r="I36" s="13">
        <v>706</v>
      </c>
      <c r="J36" s="13"/>
      <c r="K36" s="17">
        <f t="shared" si="7"/>
        <v>0.80045351473922899</v>
      </c>
      <c r="L36" s="17" t="str">
        <f t="shared" si="0"/>
        <v>--</v>
      </c>
      <c r="M36" s="17">
        <f t="shared" si="1"/>
        <v>0.80045351473922899</v>
      </c>
    </row>
    <row r="37" spans="1:13">
      <c r="A37" s="10">
        <v>520</v>
      </c>
      <c r="B37" s="9" t="s">
        <v>18</v>
      </c>
      <c r="C37" s="13">
        <f t="shared" si="2"/>
        <v>308</v>
      </c>
      <c r="D37" s="13">
        <v>10</v>
      </c>
      <c r="E37" s="13">
        <v>318</v>
      </c>
      <c r="F37" s="13"/>
      <c r="G37" s="13">
        <f t="shared" si="3"/>
        <v>246</v>
      </c>
      <c r="H37" s="13">
        <v>6</v>
      </c>
      <c r="I37" s="13">
        <v>252</v>
      </c>
      <c r="J37" s="13"/>
      <c r="K37" s="17">
        <f t="shared" si="7"/>
        <v>0.79870129870129869</v>
      </c>
      <c r="L37" s="17">
        <f t="shared" si="0"/>
        <v>0.6</v>
      </c>
      <c r="M37" s="17">
        <f t="shared" si="1"/>
        <v>0.79245283018867929</v>
      </c>
    </row>
    <row r="38" spans="1:13">
      <c r="A38" s="10">
        <v>501</v>
      </c>
      <c r="B38" s="9" t="s">
        <v>0</v>
      </c>
      <c r="C38" s="13">
        <f t="shared" si="2"/>
        <v>828</v>
      </c>
      <c r="D38" s="13">
        <v>11</v>
      </c>
      <c r="E38" s="13">
        <v>839</v>
      </c>
      <c r="F38" s="13"/>
      <c r="G38" s="13">
        <f t="shared" si="3"/>
        <v>618</v>
      </c>
      <c r="H38" s="13">
        <v>5</v>
      </c>
      <c r="I38" s="13">
        <v>623</v>
      </c>
      <c r="J38" s="13"/>
      <c r="K38" s="17">
        <f t="shared" si="7"/>
        <v>0.74637681159420288</v>
      </c>
      <c r="L38" s="17">
        <f t="shared" si="0"/>
        <v>0.45454545454545453</v>
      </c>
      <c r="M38" s="17">
        <f t="shared" si="1"/>
        <v>0.74255065554231225</v>
      </c>
    </row>
    <row r="39" spans="1:13">
      <c r="A39" s="10">
        <v>523</v>
      </c>
      <c r="B39" s="9" t="s">
        <v>21</v>
      </c>
      <c r="C39" s="13">
        <f t="shared" si="2"/>
        <v>491</v>
      </c>
      <c r="D39" s="13">
        <v>1</v>
      </c>
      <c r="E39" s="13">
        <v>492</v>
      </c>
      <c r="F39" s="13"/>
      <c r="G39" s="13">
        <f t="shared" si="3"/>
        <v>377</v>
      </c>
      <c r="H39" s="13">
        <v>0</v>
      </c>
      <c r="I39" s="13">
        <v>377</v>
      </c>
      <c r="J39" s="13"/>
      <c r="K39" s="17">
        <f t="shared" si="7"/>
        <v>0.76782077393075354</v>
      </c>
      <c r="L39" s="17">
        <f t="shared" si="0"/>
        <v>0</v>
      </c>
      <c r="M39" s="17">
        <f t="shared" si="1"/>
        <v>0.76626016260162599</v>
      </c>
    </row>
    <row r="40" spans="1:13">
      <c r="A40" s="10">
        <v>532</v>
      </c>
      <c r="B40" s="9" t="s">
        <v>29</v>
      </c>
      <c r="C40" s="13">
        <f t="shared" si="2"/>
        <v>964</v>
      </c>
      <c r="D40" s="13">
        <v>0</v>
      </c>
      <c r="E40" s="13">
        <v>964</v>
      </c>
      <c r="F40" s="13"/>
      <c r="G40" s="13">
        <f t="shared" si="3"/>
        <v>679</v>
      </c>
      <c r="H40" s="13">
        <v>0</v>
      </c>
      <c r="I40" s="13">
        <v>679</v>
      </c>
      <c r="J40" s="13"/>
      <c r="K40" s="17">
        <f t="shared" si="7"/>
        <v>0.7043568464730291</v>
      </c>
      <c r="L40" s="17" t="str">
        <f t="shared" si="0"/>
        <v>--</v>
      </c>
      <c r="M40" s="17">
        <f t="shared" si="1"/>
        <v>0.7043568464730291</v>
      </c>
    </row>
    <row r="41" spans="1:13">
      <c r="A41" s="10">
        <v>517</v>
      </c>
      <c r="B41" s="9" t="s">
        <v>15</v>
      </c>
      <c r="C41" s="13">
        <f t="shared" si="2"/>
        <v>1422</v>
      </c>
      <c r="D41" s="13">
        <v>0</v>
      </c>
      <c r="E41" s="13">
        <v>1422</v>
      </c>
      <c r="F41" s="13"/>
      <c r="G41" s="13">
        <f t="shared" si="3"/>
        <v>627</v>
      </c>
      <c r="H41" s="13">
        <v>0</v>
      </c>
      <c r="I41" s="13">
        <v>627</v>
      </c>
      <c r="J41" s="13"/>
      <c r="K41" s="17">
        <f t="shared" si="7"/>
        <v>0.44092827004219409</v>
      </c>
      <c r="L41" s="17" t="str">
        <f t="shared" si="0"/>
        <v>--</v>
      </c>
      <c r="M41" s="17">
        <f t="shared" si="1"/>
        <v>0.44092827004219409</v>
      </c>
    </row>
    <row r="42" spans="1:13">
      <c r="A42" s="10">
        <v>536</v>
      </c>
      <c r="B42" s="9" t="s">
        <v>33</v>
      </c>
      <c r="C42" s="13">
        <f t="shared" si="2"/>
        <v>736</v>
      </c>
      <c r="D42" s="13">
        <v>19</v>
      </c>
      <c r="E42" s="13">
        <v>755</v>
      </c>
      <c r="F42" s="13"/>
      <c r="G42" s="13">
        <f t="shared" si="3"/>
        <v>473</v>
      </c>
      <c r="H42" s="13">
        <v>15</v>
      </c>
      <c r="I42" s="13">
        <v>488</v>
      </c>
      <c r="J42" s="13"/>
      <c r="K42" s="17">
        <f t="shared" si="7"/>
        <v>0.64266304347826086</v>
      </c>
      <c r="L42" s="17">
        <f t="shared" si="0"/>
        <v>0.78947368421052633</v>
      </c>
      <c r="M42" s="17">
        <f t="shared" si="1"/>
        <v>0.64635761589403973</v>
      </c>
    </row>
    <row r="43" spans="1:13">
      <c r="A43" s="10">
        <v>526</v>
      </c>
      <c r="B43" s="9" t="s">
        <v>24</v>
      </c>
      <c r="C43" s="13">
        <f t="shared" si="2"/>
        <v>1145</v>
      </c>
      <c r="D43" s="13">
        <v>0</v>
      </c>
      <c r="E43" s="13">
        <v>1145</v>
      </c>
      <c r="F43" s="13"/>
      <c r="G43" s="13">
        <f t="shared" si="3"/>
        <v>892</v>
      </c>
      <c r="H43" s="13">
        <v>0</v>
      </c>
      <c r="I43" s="13">
        <v>892</v>
      </c>
      <c r="J43" s="13"/>
      <c r="K43" s="17">
        <f t="shared" si="7"/>
        <v>0.77903930131004362</v>
      </c>
      <c r="L43" s="17" t="str">
        <f t="shared" si="0"/>
        <v>--</v>
      </c>
      <c r="M43" s="17">
        <f t="shared" si="1"/>
        <v>0.77903930131004362</v>
      </c>
    </row>
    <row r="44" spans="1:13">
      <c r="A44" s="10">
        <v>530</v>
      </c>
      <c r="B44" s="9" t="s">
        <v>27</v>
      </c>
      <c r="C44" s="13">
        <f t="shared" si="2"/>
        <v>748</v>
      </c>
      <c r="D44" s="13">
        <v>0</v>
      </c>
      <c r="E44" s="13">
        <v>748</v>
      </c>
      <c r="F44" s="13"/>
      <c r="G44" s="13">
        <f t="shared" si="3"/>
        <v>518</v>
      </c>
      <c r="H44" s="13">
        <v>0</v>
      </c>
      <c r="I44" s="13">
        <v>518</v>
      </c>
      <c r="J44" s="13"/>
      <c r="K44" s="17">
        <f t="shared" si="7"/>
        <v>0.69251336898395721</v>
      </c>
      <c r="L44" s="17" t="str">
        <f t="shared" si="0"/>
        <v>--</v>
      </c>
      <c r="M44" s="17">
        <f t="shared" si="1"/>
        <v>0.69251336898395721</v>
      </c>
    </row>
    <row r="45" spans="1:13">
      <c r="A45" s="10">
        <v>528</v>
      </c>
      <c r="B45" s="9" t="s">
        <v>26</v>
      </c>
      <c r="C45" s="13">
        <f t="shared" si="2"/>
        <v>854</v>
      </c>
      <c r="D45" s="13">
        <v>0</v>
      </c>
      <c r="E45" s="13">
        <v>854</v>
      </c>
      <c r="F45" s="13"/>
      <c r="G45" s="13">
        <f t="shared" si="3"/>
        <v>628</v>
      </c>
      <c r="H45" s="13">
        <v>0</v>
      </c>
      <c r="I45" s="13">
        <v>628</v>
      </c>
      <c r="J45" s="13"/>
      <c r="K45" s="17">
        <f t="shared" si="7"/>
        <v>0.73536299765807966</v>
      </c>
      <c r="L45" s="17" t="str">
        <f t="shared" si="0"/>
        <v>--</v>
      </c>
      <c r="M45" s="17">
        <f t="shared" si="1"/>
        <v>0.73536299765807966</v>
      </c>
    </row>
    <row r="46" spans="1:13">
      <c r="A46" s="10">
        <v>524</v>
      </c>
      <c r="B46" s="9" t="s">
        <v>22</v>
      </c>
      <c r="C46" s="13">
        <f t="shared" si="2"/>
        <v>776</v>
      </c>
      <c r="D46" s="13">
        <v>0</v>
      </c>
      <c r="E46" s="13">
        <v>776</v>
      </c>
      <c r="F46" s="13"/>
      <c r="G46" s="13">
        <f t="shared" si="3"/>
        <v>584</v>
      </c>
      <c r="H46" s="13">
        <v>0</v>
      </c>
      <c r="I46" s="13">
        <v>584</v>
      </c>
      <c r="J46" s="13"/>
      <c r="K46" s="17">
        <f t="shared" si="7"/>
        <v>0.75257731958762886</v>
      </c>
      <c r="L46" s="17" t="str">
        <f t="shared" si="0"/>
        <v>--</v>
      </c>
      <c r="M46" s="17">
        <f t="shared" si="1"/>
        <v>0.75257731958762886</v>
      </c>
    </row>
    <row r="47" spans="1:13">
      <c r="A47" s="10">
        <v>527</v>
      </c>
      <c r="B47" s="9" t="s">
        <v>25</v>
      </c>
      <c r="C47" s="13">
        <f t="shared" si="2"/>
        <v>295</v>
      </c>
      <c r="D47" s="13">
        <v>0</v>
      </c>
      <c r="E47" s="13">
        <v>295</v>
      </c>
      <c r="F47" s="13"/>
      <c r="G47" s="13">
        <f t="shared" si="3"/>
        <v>208</v>
      </c>
      <c r="H47" s="13">
        <v>0</v>
      </c>
      <c r="I47" s="13">
        <v>208</v>
      </c>
      <c r="J47" s="13"/>
      <c r="K47" s="17">
        <f t="shared" si="7"/>
        <v>0.70508474576271185</v>
      </c>
      <c r="L47" s="17" t="str">
        <f t="shared" si="0"/>
        <v>--</v>
      </c>
      <c r="M47" s="17">
        <f t="shared" si="1"/>
        <v>0.70508474576271185</v>
      </c>
    </row>
    <row r="48" spans="1:13">
      <c r="A48" s="10">
        <v>535</v>
      </c>
      <c r="B48" s="9" t="s">
        <v>32</v>
      </c>
      <c r="C48" s="13">
        <f t="shared" si="2"/>
        <v>818</v>
      </c>
      <c r="D48" s="13">
        <v>0</v>
      </c>
      <c r="E48" s="13">
        <v>818</v>
      </c>
      <c r="F48" s="13"/>
      <c r="G48" s="13">
        <f t="shared" si="3"/>
        <v>555</v>
      </c>
      <c r="H48" s="13">
        <v>0</v>
      </c>
      <c r="I48" s="13">
        <v>555</v>
      </c>
      <c r="J48" s="13"/>
      <c r="K48" s="17">
        <f t="shared" si="7"/>
        <v>0.67848410757946209</v>
      </c>
      <c r="L48" s="17" t="str">
        <f t="shared" si="0"/>
        <v>--</v>
      </c>
      <c r="M48" s="17">
        <f t="shared" si="1"/>
        <v>0.67848410757946209</v>
      </c>
    </row>
    <row r="49" spans="1:13">
      <c r="A49" s="10">
        <v>505</v>
      </c>
      <c r="B49" s="9" t="s">
        <v>4</v>
      </c>
      <c r="C49" s="13">
        <f t="shared" si="2"/>
        <v>916</v>
      </c>
      <c r="D49" s="13">
        <v>0</v>
      </c>
      <c r="E49" s="13">
        <v>916</v>
      </c>
      <c r="F49" s="13"/>
      <c r="G49" s="13">
        <f t="shared" si="3"/>
        <v>686</v>
      </c>
      <c r="H49" s="13">
        <v>0</v>
      </c>
      <c r="I49" s="13">
        <v>686</v>
      </c>
      <c r="J49" s="13"/>
      <c r="K49" s="17">
        <f t="shared" si="7"/>
        <v>0.74890829694323147</v>
      </c>
      <c r="L49" s="17" t="str">
        <f t="shared" si="0"/>
        <v>--</v>
      </c>
      <c r="M49" s="17">
        <f t="shared" si="1"/>
        <v>0.74890829694323147</v>
      </c>
    </row>
    <row r="50" spans="1:13">
      <c r="A50" s="10">
        <v>515</v>
      </c>
      <c r="B50" s="9" t="s">
        <v>13</v>
      </c>
      <c r="C50" s="13">
        <f t="shared" si="2"/>
        <v>536</v>
      </c>
      <c r="D50" s="13">
        <v>0</v>
      </c>
      <c r="E50" s="13">
        <v>536</v>
      </c>
      <c r="F50" s="13"/>
      <c r="G50" s="13">
        <f t="shared" si="3"/>
        <v>350</v>
      </c>
      <c r="H50" s="13">
        <v>0</v>
      </c>
      <c r="I50" s="13">
        <v>350</v>
      </c>
      <c r="J50" s="13"/>
      <c r="K50" s="17">
        <f t="shared" si="7"/>
        <v>0.65298507462686572</v>
      </c>
      <c r="L50" s="17" t="str">
        <f t="shared" si="0"/>
        <v>--</v>
      </c>
      <c r="M50" s="17">
        <f t="shared" si="1"/>
        <v>0.65298507462686572</v>
      </c>
    </row>
    <row r="51" spans="1:13">
      <c r="A51" s="10">
        <v>521</v>
      </c>
      <c r="B51" s="9" t="s">
        <v>19</v>
      </c>
      <c r="C51" s="13">
        <f t="shared" si="2"/>
        <v>697</v>
      </c>
      <c r="D51" s="13">
        <v>28</v>
      </c>
      <c r="E51" s="13">
        <v>725</v>
      </c>
      <c r="F51" s="13"/>
      <c r="G51" s="13">
        <f t="shared" si="3"/>
        <v>452</v>
      </c>
      <c r="H51" s="13">
        <v>13</v>
      </c>
      <c r="I51" s="13">
        <v>465</v>
      </c>
      <c r="J51" s="13"/>
      <c r="K51" s="17">
        <f t="shared" si="7"/>
        <v>0.64849354375896695</v>
      </c>
      <c r="L51" s="17">
        <f t="shared" si="0"/>
        <v>0.4642857142857143</v>
      </c>
      <c r="M51" s="17">
        <f t="shared" si="1"/>
        <v>0.64137931034482754</v>
      </c>
    </row>
    <row r="52" spans="1:13">
      <c r="A52" s="10">
        <v>537</v>
      </c>
      <c r="B52" s="9" t="s">
        <v>34</v>
      </c>
      <c r="C52" s="13">
        <f t="shared" si="2"/>
        <v>985</v>
      </c>
      <c r="D52" s="13">
        <v>0</v>
      </c>
      <c r="E52" s="13">
        <v>985</v>
      </c>
      <c r="F52" s="13"/>
      <c r="G52" s="13">
        <f t="shared" si="3"/>
        <v>516</v>
      </c>
      <c r="H52" s="13">
        <v>0</v>
      </c>
      <c r="I52" s="13">
        <v>516</v>
      </c>
      <c r="J52" s="13"/>
      <c r="K52" s="17">
        <f t="shared" si="7"/>
        <v>0.52385786802030454</v>
      </c>
      <c r="L52" s="17" t="str">
        <f t="shared" si="0"/>
        <v>--</v>
      </c>
      <c r="M52" s="17">
        <f t="shared" si="1"/>
        <v>0.52385786802030454</v>
      </c>
    </row>
    <row r="53" spans="1:13">
      <c r="A53" s="10">
        <v>511</v>
      </c>
      <c r="B53" s="9" t="s">
        <v>9</v>
      </c>
      <c r="C53" s="13">
        <f t="shared" si="2"/>
        <v>804</v>
      </c>
      <c r="D53" s="13">
        <v>0</v>
      </c>
      <c r="E53" s="13">
        <v>804</v>
      </c>
      <c r="F53" s="13"/>
      <c r="G53" s="13">
        <f t="shared" si="3"/>
        <v>614</v>
      </c>
      <c r="H53" s="13">
        <v>0</v>
      </c>
      <c r="I53" s="13">
        <v>614</v>
      </c>
      <c r="J53" s="13"/>
      <c r="K53" s="17">
        <f t="shared" si="7"/>
        <v>0.76368159203980102</v>
      </c>
      <c r="L53" s="17" t="str">
        <f t="shared" si="0"/>
        <v>--</v>
      </c>
      <c r="M53" s="17">
        <f t="shared" si="1"/>
        <v>0.76368159203980102</v>
      </c>
    </row>
    <row r="54" spans="1:13">
      <c r="A54" s="10">
        <v>518</v>
      </c>
      <c r="B54" s="9" t="s">
        <v>16</v>
      </c>
      <c r="C54" s="13">
        <f t="shared" si="2"/>
        <v>257</v>
      </c>
      <c r="D54" s="13">
        <v>9</v>
      </c>
      <c r="E54" s="13">
        <v>266</v>
      </c>
      <c r="F54" s="13"/>
      <c r="G54" s="13">
        <f t="shared" si="3"/>
        <v>179</v>
      </c>
      <c r="H54" s="13">
        <v>5</v>
      </c>
      <c r="I54" s="13">
        <v>184</v>
      </c>
      <c r="J54" s="13"/>
      <c r="K54" s="17">
        <f t="shared" si="7"/>
        <v>0.69649805447470814</v>
      </c>
      <c r="L54" s="17">
        <f t="shared" si="0"/>
        <v>0.55555555555555558</v>
      </c>
      <c r="M54" s="17">
        <f t="shared" si="1"/>
        <v>0.69172932330827064</v>
      </c>
    </row>
    <row r="55" spans="1:13">
      <c r="A55" s="10">
        <v>506</v>
      </c>
      <c r="B55" s="9" t="s">
        <v>5</v>
      </c>
      <c r="C55" s="13">
        <f t="shared" si="2"/>
        <v>537</v>
      </c>
      <c r="D55" s="13">
        <v>11</v>
      </c>
      <c r="E55" s="13">
        <v>548</v>
      </c>
      <c r="F55" s="13"/>
      <c r="G55" s="13">
        <f t="shared" si="3"/>
        <v>371</v>
      </c>
      <c r="H55" s="13">
        <v>6</v>
      </c>
      <c r="I55" s="13">
        <v>377</v>
      </c>
      <c r="J55" s="13"/>
      <c r="K55" s="17">
        <f t="shared" si="7"/>
        <v>0.69087523277467411</v>
      </c>
      <c r="L55" s="17">
        <f t="shared" si="0"/>
        <v>0.54545454545454541</v>
      </c>
      <c r="M55" s="17">
        <f t="shared" si="1"/>
        <v>0.68795620437956206</v>
      </c>
    </row>
    <row r="56" spans="1:13">
      <c r="A56" s="10">
        <v>531</v>
      </c>
      <c r="B56" s="9" t="s">
        <v>28</v>
      </c>
      <c r="C56" s="13">
        <f t="shared" si="2"/>
        <v>262</v>
      </c>
      <c r="D56" s="13">
        <v>0</v>
      </c>
      <c r="E56" s="13">
        <v>262</v>
      </c>
      <c r="F56" s="13"/>
      <c r="G56" s="13">
        <f t="shared" si="3"/>
        <v>165</v>
      </c>
      <c r="H56" s="13">
        <v>0</v>
      </c>
      <c r="I56" s="13">
        <v>165</v>
      </c>
      <c r="J56" s="13"/>
      <c r="K56" s="17">
        <f t="shared" si="7"/>
        <v>0.62977099236641221</v>
      </c>
      <c r="L56" s="17" t="str">
        <f t="shared" si="0"/>
        <v>--</v>
      </c>
      <c r="M56" s="17">
        <f t="shared" si="1"/>
        <v>0.62977099236641221</v>
      </c>
    </row>
    <row r="57" spans="1:13">
      <c r="A57" s="10">
        <v>510</v>
      </c>
      <c r="B57" s="9" t="s">
        <v>8</v>
      </c>
      <c r="C57" s="13">
        <f t="shared" si="2"/>
        <v>778</v>
      </c>
      <c r="D57" s="13">
        <v>0</v>
      </c>
      <c r="E57" s="13">
        <v>778</v>
      </c>
      <c r="F57" s="13"/>
      <c r="G57" s="13">
        <f t="shared" si="3"/>
        <v>493</v>
      </c>
      <c r="H57" s="13">
        <v>0</v>
      </c>
      <c r="I57" s="13">
        <v>493</v>
      </c>
      <c r="J57" s="13"/>
      <c r="K57" s="17">
        <f t="shared" si="7"/>
        <v>0.63367609254498714</v>
      </c>
      <c r="L57" s="17" t="str">
        <f t="shared" si="0"/>
        <v>--</v>
      </c>
      <c r="M57" s="17">
        <f t="shared" si="1"/>
        <v>0.63367609254498714</v>
      </c>
    </row>
    <row r="58" spans="1:13">
      <c r="A58" s="10">
        <v>533</v>
      </c>
      <c r="B58" s="9" t="s">
        <v>30</v>
      </c>
      <c r="C58" s="13">
        <f t="shared" si="2"/>
        <v>172</v>
      </c>
      <c r="D58" s="13">
        <v>0</v>
      </c>
      <c r="E58" s="13">
        <v>172</v>
      </c>
      <c r="F58" s="13"/>
      <c r="G58" s="13">
        <f t="shared" si="3"/>
        <v>103</v>
      </c>
      <c r="H58" s="13">
        <v>0</v>
      </c>
      <c r="I58" s="13">
        <v>103</v>
      </c>
      <c r="J58" s="13"/>
      <c r="K58" s="17">
        <f t="shared" si="7"/>
        <v>0.59883720930232553</v>
      </c>
      <c r="L58" s="17" t="str">
        <f t="shared" si="0"/>
        <v>--</v>
      </c>
      <c r="M58" s="17">
        <f t="shared" si="1"/>
        <v>0.59883720930232553</v>
      </c>
    </row>
    <row r="59" spans="1:13">
      <c r="A59" s="10">
        <v>522</v>
      </c>
      <c r="B59" s="9" t="s">
        <v>20</v>
      </c>
      <c r="C59" s="13">
        <f t="shared" si="2"/>
        <v>2044</v>
      </c>
      <c r="D59" s="13">
        <v>59</v>
      </c>
      <c r="E59" s="13">
        <v>2103</v>
      </c>
      <c r="F59" s="13"/>
      <c r="G59" s="13">
        <f t="shared" si="3"/>
        <v>1334</v>
      </c>
      <c r="H59" s="13">
        <v>34</v>
      </c>
      <c r="I59" s="13">
        <v>1368</v>
      </c>
      <c r="J59" s="13"/>
      <c r="K59" s="17">
        <f t="shared" si="7"/>
        <v>0.65264187866927592</v>
      </c>
      <c r="L59" s="17">
        <f t="shared" si="0"/>
        <v>0.57627118644067798</v>
      </c>
      <c r="M59" s="17">
        <f t="shared" si="1"/>
        <v>0.6504992867332382</v>
      </c>
    </row>
    <row r="60" spans="1:13">
      <c r="A60" s="10">
        <v>534</v>
      </c>
      <c r="B60" s="9" t="s">
        <v>31</v>
      </c>
      <c r="C60" s="13">
        <f t="shared" si="2"/>
        <v>91</v>
      </c>
      <c r="D60" s="13">
        <v>1</v>
      </c>
      <c r="E60" s="13">
        <v>92</v>
      </c>
      <c r="F60" s="13"/>
      <c r="G60" s="13">
        <f t="shared" si="3"/>
        <v>67</v>
      </c>
      <c r="H60" s="13">
        <v>1</v>
      </c>
      <c r="I60" s="13">
        <v>68</v>
      </c>
      <c r="J60" s="13"/>
      <c r="K60" s="17">
        <f t="shared" si="7"/>
        <v>0.73626373626373631</v>
      </c>
      <c r="L60" s="17">
        <f t="shared" si="0"/>
        <v>1</v>
      </c>
      <c r="M60" s="17">
        <f t="shared" si="1"/>
        <v>0.73913043478260865</v>
      </c>
    </row>
    <row r="61" spans="1:13">
      <c r="A61" s="10">
        <v>504</v>
      </c>
      <c r="B61" s="9" t="s">
        <v>3</v>
      </c>
      <c r="C61" s="13">
        <f t="shared" si="2"/>
        <v>926</v>
      </c>
      <c r="D61" s="13">
        <v>0</v>
      </c>
      <c r="E61" s="13">
        <v>926</v>
      </c>
      <c r="F61" s="13"/>
      <c r="G61" s="13">
        <f t="shared" si="3"/>
        <v>690</v>
      </c>
      <c r="H61" s="13">
        <v>0</v>
      </c>
      <c r="I61" s="13">
        <v>690</v>
      </c>
      <c r="J61" s="13"/>
      <c r="K61" s="17">
        <f t="shared" si="7"/>
        <v>0.74514038876889854</v>
      </c>
      <c r="L61" s="17" t="str">
        <f t="shared" si="0"/>
        <v>--</v>
      </c>
      <c r="M61" s="17">
        <f t="shared" si="1"/>
        <v>0.74514038876889854</v>
      </c>
    </row>
    <row r="62" spans="1:13">
      <c r="A62" s="10">
        <v>516</v>
      </c>
      <c r="B62" s="9" t="s">
        <v>14</v>
      </c>
      <c r="C62" s="13">
        <f t="shared" si="2"/>
        <v>961</v>
      </c>
      <c r="D62" s="13">
        <v>0</v>
      </c>
      <c r="E62" s="13">
        <v>961</v>
      </c>
      <c r="F62" s="13"/>
      <c r="G62" s="13">
        <f t="shared" si="3"/>
        <v>736</v>
      </c>
      <c r="H62" s="13">
        <v>0</v>
      </c>
      <c r="I62" s="13">
        <v>736</v>
      </c>
      <c r="J62" s="13"/>
      <c r="K62" s="17">
        <f t="shared" si="7"/>
        <v>0.76586888657648278</v>
      </c>
      <c r="L62" s="17" t="str">
        <f t="shared" si="0"/>
        <v>--</v>
      </c>
      <c r="M62" s="17">
        <f t="shared" si="1"/>
        <v>0.76586888657648278</v>
      </c>
    </row>
    <row r="63" spans="1:13">
      <c r="A63" s="10">
        <v>539</v>
      </c>
      <c r="B63" s="9" t="s">
        <v>35</v>
      </c>
      <c r="C63" s="19">
        <f t="shared" si="2"/>
        <v>367</v>
      </c>
      <c r="D63" s="19">
        <v>0</v>
      </c>
      <c r="E63" s="19">
        <v>367</v>
      </c>
      <c r="F63" s="19"/>
      <c r="G63" s="19">
        <f t="shared" si="3"/>
        <v>258</v>
      </c>
      <c r="H63" s="19">
        <v>0</v>
      </c>
      <c r="I63" s="19">
        <v>258</v>
      </c>
      <c r="J63" s="19"/>
      <c r="K63" s="18">
        <f t="shared" si="7"/>
        <v>0.70299727520435973</v>
      </c>
      <c r="L63" s="18" t="str">
        <f t="shared" si="0"/>
        <v>--</v>
      </c>
      <c r="M63" s="18">
        <f t="shared" si="1"/>
        <v>0.70299727520435973</v>
      </c>
    </row>
    <row r="64" spans="1:13">
      <c r="A64" s="10"/>
      <c r="B64" s="9"/>
      <c r="C64" s="13"/>
      <c r="D64" s="13"/>
      <c r="E64" s="13"/>
      <c r="F64" s="13"/>
      <c r="G64" s="13"/>
      <c r="H64" s="13"/>
      <c r="I64" s="13"/>
      <c r="J64" s="13"/>
      <c r="K64" s="17"/>
      <c r="L64" s="17"/>
      <c r="M64" s="17"/>
    </row>
    <row r="65" spans="1:13">
      <c r="A65" s="9" t="s">
        <v>45</v>
      </c>
      <c r="B65" s="9" t="s">
        <v>66</v>
      </c>
      <c r="C65" s="13">
        <f t="shared" si="2"/>
        <v>36222</v>
      </c>
      <c r="D65" s="13">
        <v>219</v>
      </c>
      <c r="E65" s="13">
        <v>36441</v>
      </c>
      <c r="F65" s="13"/>
      <c r="G65" s="13">
        <f t="shared" si="3"/>
        <v>24324</v>
      </c>
      <c r="H65" s="13">
        <v>132</v>
      </c>
      <c r="I65" s="13">
        <v>24456</v>
      </c>
      <c r="J65" s="13"/>
      <c r="K65" s="17">
        <f t="shared" si="7"/>
        <v>0.67152559218154717</v>
      </c>
      <c r="L65" s="17">
        <f t="shared" si="0"/>
        <v>0.60273972602739723</v>
      </c>
      <c r="M65" s="17">
        <f t="shared" si="1"/>
        <v>0.67111220877582944</v>
      </c>
    </row>
    <row r="66" spans="1:13">
      <c r="A66" s="9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>
      <c r="A67" s="15" t="s">
        <v>67</v>
      </c>
      <c r="B67" s="9"/>
      <c r="C67" s="12"/>
      <c r="D67" s="12"/>
      <c r="E67" s="12"/>
      <c r="F67" s="12"/>
      <c r="G67" s="12"/>
      <c r="H67" s="12"/>
      <c r="I67" s="12"/>
      <c r="J67" s="12"/>
    </row>
    <row r="68" spans="1:13">
      <c r="A68" s="9" t="s">
        <v>68</v>
      </c>
      <c r="B68" s="9"/>
    </row>
    <row r="69" spans="1:13">
      <c r="A69" s="9" t="s">
        <v>69</v>
      </c>
      <c r="B69" s="9"/>
    </row>
    <row r="70" spans="1:13">
      <c r="A70" s="11"/>
      <c r="B70" s="11"/>
    </row>
    <row r="72" spans="1:13">
      <c r="A72" s="11"/>
      <c r="B72" s="11"/>
    </row>
    <row r="73" spans="1:13">
      <c r="A73" s="11"/>
      <c r="B73" s="11"/>
    </row>
    <row r="74" spans="1:13">
      <c r="A74" s="11"/>
      <c r="B74" s="11"/>
    </row>
    <row r="75" spans="1:13">
      <c r="A75" s="11"/>
      <c r="B75" s="11"/>
    </row>
    <row r="76" spans="1:13">
      <c r="A76" s="11"/>
      <c r="B76" s="11"/>
    </row>
    <row r="77" spans="1:13">
      <c r="A77" s="11"/>
      <c r="B77" s="11"/>
    </row>
    <row r="78" spans="1:13">
      <c r="A78" s="11"/>
      <c r="B78" s="11"/>
    </row>
    <row r="79" spans="1:13">
      <c r="A79" s="11"/>
      <c r="B79" s="11"/>
    </row>
    <row r="80" spans="1:13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2012-12-11T20:52:44Z</cp:lastPrinted>
  <dcterms:created xsi:type="dcterms:W3CDTF">2010-03-09T15:36:48Z</dcterms:created>
  <dcterms:modified xsi:type="dcterms:W3CDTF">2012-12-11T21:18:50Z</dcterms:modified>
</cp:coreProperties>
</file>